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jekcija proračuna" sheetId="1" r:id="rId1"/>
  </sheets>
  <definedNames>
    <definedName name="_xlnm.Print_Titles" localSheetId="0">'Projekcija proračuna'!$1:$6</definedName>
  </definedNames>
  <calcPr fullCalcOnLoad="1"/>
</workbook>
</file>

<file path=xl/sharedStrings.xml><?xml version="1.0" encoding="utf-8"?>
<sst xmlns="http://schemas.openxmlformats.org/spreadsheetml/2006/main" count="71" uniqueCount="66">
  <si>
    <t>BROJ KONTA</t>
  </si>
  <si>
    <t>VRSTA PRIHODA / PRIMITAKA</t>
  </si>
  <si>
    <t>IZVRŠENJE</t>
  </si>
  <si>
    <t>PLAN</t>
  </si>
  <si>
    <t>PROJEKCIJA</t>
  </si>
  <si>
    <t>INDEKS</t>
  </si>
  <si>
    <t>1 (€)</t>
  </si>
  <si>
    <t>2 (€)</t>
  </si>
  <si>
    <t>3 (€)</t>
  </si>
  <si>
    <t>4 (€)</t>
  </si>
  <si>
    <t>5 (€)</t>
  </si>
  <si>
    <t>6</t>
  </si>
  <si>
    <t>7</t>
  </si>
  <si>
    <t>8</t>
  </si>
  <si>
    <t>9</t>
  </si>
  <si>
    <t>01.01.2021. - 31.12.2021.</t>
  </si>
  <si>
    <t>2022</t>
  </si>
  <si>
    <t>2023</t>
  </si>
  <si>
    <t>2024</t>
  </si>
  <si>
    <t>2025</t>
  </si>
  <si>
    <t>(2/1)</t>
  </si>
  <si>
    <t>(3/2)</t>
  </si>
  <si>
    <t>(4/3)</t>
  </si>
  <si>
    <t>(5/4)</t>
  </si>
  <si>
    <t xml:space="preserve">UKUPNO RASHODI / IZDACI </t>
  </si>
  <si>
    <t>FUNKCIJSKA KLASIFIKACIJA 01 Opće javne usluge</t>
  </si>
  <si>
    <t>FUNKCIJSKA KLASIFIKACIJA 011 Izvršna  i zakonodavna tijela, financijski i fiskalni poslovi, vanjski poslovi</t>
  </si>
  <si>
    <t>FUNKCIJSKA KLASIFIKACIJA 016 Opće javne usluge koje nisu drugdje svrstane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</si>
  <si>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</si>
  <si>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</si>
  <si>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</si>
  <si>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</si>
  <si>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041 "Opći ekonomski, trgovački i poslovi vezani uz rad"</t>
  </si>
  <si>
    <t>FUNKCIJSKA KLASIFIKACIJA 042 "Poljoprivreda, šumarstvo, ribarstvo i lov"</t>
  </si>
  <si>
    <t>FUNKCIJSKA KLASIFIKACIJA 045 Promet</t>
  </si>
  <si>
    <t>FUNKCIJSKA KLASIFIKACIJA 047 Ostale industrije</t>
  </si>
  <si>
    <t>FUNKCIJSKA KLASIFIKACIJA 048 Istraživanje i razvoj: Ekonomski poslovi</t>
  </si>
  <si>
    <t>FUNKCIJSKA KLASIFIKACIJA 05 Zaštita okoliša</t>
  </si>
  <si>
    <t>FUNKCIJSKA KLASIFIKACIJA 051 Gospodarenje otpadom</t>
  </si>
  <si>
    <t>FUNKCIJSKA KLASIFIKACIJA 054 Zaštita bioraznolikosti i krajolika</t>
  </si>
  <si>
    <t>FUNKCIJSKA KLASIFIKACIJA 055 Istraživanje i razvoj: Zaštita okoliša</t>
  </si>
  <si>
    <t>FUNKCIJSKA KLASIFIKACIJA 056 Poslovi i usluge zaštite okoliša koji nisu drugdje svrstani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</si>
  <si>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</si>
  <si>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</si>
  <si>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</si>
  <si>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</si>
  <si>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</si>
  <si>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</si>
  <si>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075 Istraživanje i razvoj zdravstva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</si>
  <si>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</si>
  <si>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</si>
  <si>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</si>
  <si>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</si>
  <si>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083 Službe emitiranja i izdavanja</t>
  </si>
  <si>
    <t>FUNKCIJSKA KLASIFIKACIJA 084 Religijske i druge službe zajednice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</si>
  <si>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</si>
  <si>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</si>
  <si>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</si>
  <si>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095 Obrazovanje koje se ne može definirati po stupnju</t>
  </si>
  <si>
    <t>FUNKCIJSKA KLASIFIKACIJA 098 Usluge obrazovanja koje nisu drugdje svrstane</t>
  </si>
  <si>
    <t>FUNKCIJSKA KLASIFIKACIJA 10 Socijalna zaštita</t>
  </si>
  <si>
    <t>FUNKCIJSKA KLASIFIKACIJA 102 Starost</t>
  </si>
  <si>
    <t>FUNKCIJSKA KLASIFIKACIJA 104 Obitelj i djeca</t>
  </si>
  <si>
    <t>FUNKCIJSKA KLASIFIKACIJA 106 Stanovanje</t>
  </si>
  <si>
    <t>FUNKCIJSKA KLASIFIKACIJA 107 Socijalna pomoć stanovništvu koje nije obuhvaćeno redovnim socijalnim programima</t>
  </si>
  <si>
    <t>RASHODI PREMA FUNKCIJSKOJ KLASIFIKACIJI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</si>
</sst>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/>
    </xf>
    <xf numFmtId="4" fontId="2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3" fillId="34" borderId="0" xfId="0" applyFont="1" applyFill="1" applyAlignment="1">
      <alignment horizontal="left" wrapText="1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A1" sqref="A1:K47"/>
    </sheetView>
  </sheetViews>
  <sheetFormatPr defaultColWidth="9.140625" defaultRowHeight="12.75"/>
  <cols>
    <col min="1" max="1" width="11.7109375" style="1" customWidth="1"/>
    <col min="2" max="2" width="94.140625" style="1" customWidth="1"/>
    <col min="3" max="3" width="17.57421875" style="1" customWidth="1"/>
    <col min="4" max="7" width="13.8515625" style="1" customWidth="1"/>
    <col min="8" max="8" width="8.8515625" style="1" customWidth="1"/>
    <col min="9" max="9" width="8.57421875" style="1" customWidth="1"/>
    <col min="10" max="10" width="9.57421875" style="1" customWidth="1"/>
    <col min="11" max="11" width="8.57421875" style="1" customWidth="1"/>
  </cols>
  <sheetData>
    <row r="1" spans="2:6" ht="15.75">
      <c r="B1" s="15" t="s">
        <v>65</v>
      </c>
      <c r="C1" s="16"/>
      <c r="D1" s="16"/>
      <c r="E1" s="16"/>
      <c r="F1" s="16"/>
    </row>
    <row r="2" spans="2:6" ht="15">
      <c r="B2" s="12"/>
      <c r="C2" s="13"/>
      <c r="D2" s="13"/>
      <c r="E2" s="13"/>
      <c r="F2" s="13"/>
    </row>
    <row r="4" spans="3:11" ht="15">
      <c r="C4" s="2" t="s">
        <v>2</v>
      </c>
      <c r="D4" s="2" t="s">
        <v>3</v>
      </c>
      <c r="E4" s="2" t="s">
        <v>3</v>
      </c>
      <c r="F4" s="2" t="s">
        <v>4</v>
      </c>
      <c r="G4" s="2" t="s">
        <v>4</v>
      </c>
      <c r="H4" s="2" t="s">
        <v>5</v>
      </c>
      <c r="I4" s="2" t="s">
        <v>5</v>
      </c>
      <c r="J4" s="2" t="s">
        <v>5</v>
      </c>
      <c r="K4" s="2" t="s">
        <v>5</v>
      </c>
    </row>
    <row r="5" spans="3:11" ht="15"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</row>
    <row r="6" spans="1:11" ht="28.5">
      <c r="A6" s="3" t="s">
        <v>0</v>
      </c>
      <c r="B6" s="4" t="s">
        <v>1</v>
      </c>
      <c r="C6" s="5" t="s">
        <v>15</v>
      </c>
      <c r="D6" s="2" t="s">
        <v>16</v>
      </c>
      <c r="E6" s="2" t="s">
        <v>17</v>
      </c>
      <c r="F6" s="2" t="s">
        <v>18</v>
      </c>
      <c r="G6" s="2" t="s">
        <v>19</v>
      </c>
      <c r="H6" s="2" t="s">
        <v>20</v>
      </c>
      <c r="I6" s="2" t="s">
        <v>21</v>
      </c>
      <c r="J6" s="2" t="s">
        <v>22</v>
      </c>
      <c r="K6" s="2" t="s">
        <v>23</v>
      </c>
    </row>
    <row r="7" spans="1:11" ht="24.75" customHeight="1">
      <c r="A7" s="1" t="s">
        <v>24</v>
      </c>
      <c r="B7" s="3"/>
      <c r="C7" s="6">
        <v>43337498.21</v>
      </c>
      <c r="D7" s="6">
        <v>73923033.64</v>
      </c>
      <c r="E7" s="6">
        <v>77781454</v>
      </c>
      <c r="F7" s="6">
        <v>60549635</v>
      </c>
      <c r="G7" s="6">
        <v>57193431</v>
      </c>
      <c r="H7" s="6">
        <f>D7/C7*100</f>
        <v>170.5752216747539</v>
      </c>
      <c r="I7" s="6">
        <f>E7/D7*100</f>
        <v>105.21951030688248</v>
      </c>
      <c r="J7" s="6">
        <v>77.8458</v>
      </c>
      <c r="K7" s="6">
        <v>94.4571</v>
      </c>
    </row>
    <row r="8" spans="1:11" ht="24.75" customHeight="1">
      <c r="A8" s="7" t="s">
        <v>25</v>
      </c>
      <c r="B8" s="7"/>
      <c r="C8" s="8">
        <v>5829922.09</v>
      </c>
      <c r="D8" s="8">
        <v>5300250.26</v>
      </c>
      <c r="E8" s="8">
        <v>6000471</v>
      </c>
      <c r="F8" s="8">
        <v>6419535</v>
      </c>
      <c r="G8" s="8">
        <v>6504865</v>
      </c>
      <c r="H8" s="8">
        <f aca="true" t="shared" si="0" ref="H8:H47">D8/C8*100</f>
        <v>90.91459848308196</v>
      </c>
      <c r="I8" s="8">
        <f aca="true" t="shared" si="1" ref="I8:I47">E8/D8*100</f>
        <v>113.21108826283988</v>
      </c>
      <c r="J8" s="8">
        <v>106.9838</v>
      </c>
      <c r="K8" s="8">
        <v>101.3292</v>
      </c>
    </row>
    <row r="9" spans="1:11" s="11" customFormat="1" ht="24.75" customHeight="1">
      <c r="A9" s="9" t="s">
        <v>26</v>
      </c>
      <c r="B9" s="9"/>
      <c r="C9" s="10">
        <v>5694869.99</v>
      </c>
      <c r="D9" s="10">
        <v>5134346.75</v>
      </c>
      <c r="E9" s="10">
        <v>5821959</v>
      </c>
      <c r="F9" s="10">
        <v>6241023</v>
      </c>
      <c r="G9" s="10">
        <v>6326353</v>
      </c>
      <c r="H9" s="10">
        <f t="shared" si="0"/>
        <v>90.15740059063226</v>
      </c>
      <c r="I9" s="10">
        <f t="shared" si="1"/>
        <v>113.39239991923023</v>
      </c>
      <c r="J9" s="10">
        <v>107.1979</v>
      </c>
      <c r="K9" s="10">
        <v>101.3672</v>
      </c>
    </row>
    <row r="10" spans="1:11" s="11" customFormat="1" ht="24.75" customHeight="1">
      <c r="A10" s="9" t="s">
        <v>27</v>
      </c>
      <c r="B10" s="9"/>
      <c r="C10" s="10">
        <v>135052.1</v>
      </c>
      <c r="D10" s="10">
        <v>165903.51</v>
      </c>
      <c r="E10" s="10">
        <v>178512</v>
      </c>
      <c r="F10" s="10">
        <v>178512</v>
      </c>
      <c r="G10" s="10">
        <v>178512</v>
      </c>
      <c r="H10" s="10">
        <f t="shared" si="0"/>
        <v>122.84408017350341</v>
      </c>
      <c r="I10" s="10">
        <f t="shared" si="1"/>
        <v>107.59989345614207</v>
      </c>
      <c r="J10" s="10">
        <v>100</v>
      </c>
      <c r="K10" s="10">
        <v>100</v>
      </c>
    </row>
    <row r="11" spans="1:11" ht="24.75" customHeight="1">
      <c r="A11" s="7" t="s">
        <v>28</v>
      </c>
      <c r="B11" s="7"/>
      <c r="C11" s="8">
        <v>2037916.34</v>
      </c>
      <c r="D11" s="8">
        <v>2041261.64</v>
      </c>
      <c r="E11" s="8">
        <v>2250638</v>
      </c>
      <c r="F11" s="8">
        <v>2105257</v>
      </c>
      <c r="G11" s="8">
        <v>2041152</v>
      </c>
      <c r="H11" s="8">
        <f t="shared" si="0"/>
        <v>100.16415296027313</v>
      </c>
      <c r="I11" s="8">
        <f t="shared" si="1"/>
        <v>110.25720348127446</v>
      </c>
      <c r="J11" s="8">
        <v>93.5404</v>
      </c>
      <c r="K11" s="8">
        <v>96.955</v>
      </c>
    </row>
    <row r="12" spans="1:11" s="11" customFormat="1" ht="24.75" customHeight="1">
      <c r="A12" s="9" t="s">
        <v>29</v>
      </c>
      <c r="B12" s="9"/>
      <c r="C12" s="10">
        <v>1826625.13</v>
      </c>
      <c r="D12" s="10">
        <v>1909965.21</v>
      </c>
      <c r="E12" s="10">
        <v>2025189</v>
      </c>
      <c r="F12" s="10">
        <v>1985906</v>
      </c>
      <c r="G12" s="10">
        <v>1985906</v>
      </c>
      <c r="H12" s="10">
        <f t="shared" si="0"/>
        <v>104.56251688599072</v>
      </c>
      <c r="I12" s="10">
        <f t="shared" si="1"/>
        <v>106.03276904713883</v>
      </c>
      <c r="J12" s="10">
        <v>98.0602</v>
      </c>
      <c r="K12" s="10">
        <v>100</v>
      </c>
    </row>
    <row r="13" spans="1:11" s="11" customFormat="1" ht="24.75" customHeight="1">
      <c r="A13" s="9" t="s">
        <v>30</v>
      </c>
      <c r="B13" s="9"/>
      <c r="C13" s="10">
        <v>211291.21</v>
      </c>
      <c r="D13" s="10">
        <v>131296.43</v>
      </c>
      <c r="E13" s="10">
        <v>225449</v>
      </c>
      <c r="F13" s="10">
        <v>119351</v>
      </c>
      <c r="G13" s="10">
        <v>55246</v>
      </c>
      <c r="H13" s="10">
        <f t="shared" si="0"/>
        <v>62.14003412636049</v>
      </c>
      <c r="I13" s="10">
        <f t="shared" si="1"/>
        <v>171.70992387226372</v>
      </c>
      <c r="J13" s="10">
        <v>52.9392</v>
      </c>
      <c r="K13" s="10">
        <v>46.2886</v>
      </c>
    </row>
    <row r="14" spans="1:11" ht="24.75" customHeight="1">
      <c r="A14" s="7" t="s">
        <v>31</v>
      </c>
      <c r="B14" s="7"/>
      <c r="C14" s="8">
        <v>4528534.39</v>
      </c>
      <c r="D14" s="8">
        <v>4186409.82</v>
      </c>
      <c r="E14" s="8">
        <v>6840558</v>
      </c>
      <c r="F14" s="8">
        <v>7586081</v>
      </c>
      <c r="G14" s="8">
        <v>5660721</v>
      </c>
      <c r="H14" s="8">
        <f t="shared" si="0"/>
        <v>92.44513697951623</v>
      </c>
      <c r="I14" s="8">
        <f t="shared" si="1"/>
        <v>163.3991485334324</v>
      </c>
      <c r="J14" s="8">
        <v>110.8985</v>
      </c>
      <c r="K14" s="8">
        <v>74.6198</v>
      </c>
    </row>
    <row r="15" spans="1:11" s="11" customFormat="1" ht="24.75" customHeight="1">
      <c r="A15" s="9" t="s">
        <v>32</v>
      </c>
      <c r="B15" s="9"/>
      <c r="C15" s="10">
        <v>4645.3</v>
      </c>
      <c r="D15" s="10">
        <v>2654.46</v>
      </c>
      <c r="E15" s="10">
        <v>1725</v>
      </c>
      <c r="F15" s="10">
        <v>1750</v>
      </c>
      <c r="G15" s="10">
        <v>1750</v>
      </c>
      <c r="H15" s="10">
        <f t="shared" si="0"/>
        <v>57.14291864895701</v>
      </c>
      <c r="I15" s="10">
        <f t="shared" si="1"/>
        <v>64.98496869419769</v>
      </c>
      <c r="J15" s="10">
        <v>101.4492</v>
      </c>
      <c r="K15" s="10">
        <v>100</v>
      </c>
    </row>
    <row r="16" spans="1:11" s="11" customFormat="1" ht="24.75" customHeight="1">
      <c r="A16" s="9" t="s">
        <v>33</v>
      </c>
      <c r="B16" s="9"/>
      <c r="C16" s="10">
        <v>189893.2</v>
      </c>
      <c r="D16" s="10">
        <v>184626.46</v>
      </c>
      <c r="E16" s="10">
        <v>214361</v>
      </c>
      <c r="F16" s="10">
        <v>214431</v>
      </c>
      <c r="G16" s="10">
        <v>214431</v>
      </c>
      <c r="H16" s="10">
        <f t="shared" si="0"/>
        <v>97.22647256457839</v>
      </c>
      <c r="I16" s="10">
        <f t="shared" si="1"/>
        <v>116.10524298629785</v>
      </c>
      <c r="J16" s="10">
        <v>100.0326</v>
      </c>
      <c r="K16" s="10">
        <v>100</v>
      </c>
    </row>
    <row r="17" spans="1:11" s="11" customFormat="1" ht="24.75" customHeight="1">
      <c r="A17" s="9" t="s">
        <v>34</v>
      </c>
      <c r="B17" s="9"/>
      <c r="C17" s="10">
        <v>3215430.74</v>
      </c>
      <c r="D17" s="10">
        <v>2719470.41</v>
      </c>
      <c r="E17" s="10">
        <v>5196832</v>
      </c>
      <c r="F17" s="10">
        <v>6023387</v>
      </c>
      <c r="G17" s="10">
        <v>3952044</v>
      </c>
      <c r="H17" s="10">
        <f t="shared" si="0"/>
        <v>84.57561769780182</v>
      </c>
      <c r="I17" s="10">
        <f t="shared" si="1"/>
        <v>191.09720704775015</v>
      </c>
      <c r="J17" s="10">
        <v>115.9049</v>
      </c>
      <c r="K17" s="10">
        <v>65.6116</v>
      </c>
    </row>
    <row r="18" spans="1:11" s="11" customFormat="1" ht="24.75" customHeight="1">
      <c r="A18" s="9" t="s">
        <v>35</v>
      </c>
      <c r="B18" s="9"/>
      <c r="C18" s="10">
        <v>1118565.15</v>
      </c>
      <c r="D18" s="10">
        <v>1279658.49</v>
      </c>
      <c r="E18" s="10">
        <v>1381190</v>
      </c>
      <c r="F18" s="10">
        <v>1346513</v>
      </c>
      <c r="G18" s="10">
        <v>1492496</v>
      </c>
      <c r="H18" s="10">
        <f t="shared" si="0"/>
        <v>114.40178428587733</v>
      </c>
      <c r="I18" s="10">
        <f t="shared" si="1"/>
        <v>107.93426611814219</v>
      </c>
      <c r="J18" s="10">
        <v>97.4893</v>
      </c>
      <c r="K18" s="10">
        <v>110.8415</v>
      </c>
    </row>
    <row r="19" spans="1:11" s="11" customFormat="1" ht="24.75" customHeight="1">
      <c r="A19" s="9" t="s">
        <v>36</v>
      </c>
      <c r="B19" s="9"/>
      <c r="C19" s="10">
        <v>0</v>
      </c>
      <c r="D19" s="10">
        <v>0</v>
      </c>
      <c r="E19" s="10">
        <v>46450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24.75" customHeight="1">
      <c r="A20" s="7" t="s">
        <v>37</v>
      </c>
      <c r="B20" s="7"/>
      <c r="C20" s="8">
        <v>1453198.68</v>
      </c>
      <c r="D20" s="8">
        <v>3598276.59</v>
      </c>
      <c r="E20" s="8">
        <v>3936212</v>
      </c>
      <c r="F20" s="8">
        <v>1822174</v>
      </c>
      <c r="G20" s="8">
        <v>2407834</v>
      </c>
      <c r="H20" s="8">
        <f t="shared" si="0"/>
        <v>247.610780241006</v>
      </c>
      <c r="I20" s="8">
        <f t="shared" si="1"/>
        <v>109.39159071148559</v>
      </c>
      <c r="J20" s="8">
        <v>46.2925</v>
      </c>
      <c r="K20" s="8">
        <v>132.1407</v>
      </c>
    </row>
    <row r="21" spans="1:11" s="11" customFormat="1" ht="24.75" customHeight="1">
      <c r="A21" s="9" t="s">
        <v>38</v>
      </c>
      <c r="B21" s="9"/>
      <c r="C21" s="10">
        <v>812704.88</v>
      </c>
      <c r="D21" s="10">
        <v>1582880.75</v>
      </c>
      <c r="E21" s="10">
        <v>1434731</v>
      </c>
      <c r="F21" s="10">
        <v>1152554</v>
      </c>
      <c r="G21" s="10">
        <v>1390485</v>
      </c>
      <c r="H21" s="10">
        <f t="shared" si="0"/>
        <v>194.7669798660493</v>
      </c>
      <c r="I21" s="10">
        <f t="shared" si="1"/>
        <v>90.64049834455312</v>
      </c>
      <c r="J21" s="10">
        <v>80.3324</v>
      </c>
      <c r="K21" s="10">
        <v>120.6438</v>
      </c>
    </row>
    <row r="22" spans="1:11" s="11" customFormat="1" ht="24.75" customHeight="1">
      <c r="A22" s="9" t="s">
        <v>39</v>
      </c>
      <c r="B22" s="9"/>
      <c r="C22" s="10">
        <v>357290.24</v>
      </c>
      <c r="D22" s="10">
        <v>1634481.38</v>
      </c>
      <c r="E22" s="10">
        <v>2006110</v>
      </c>
      <c r="F22" s="10">
        <v>233252</v>
      </c>
      <c r="G22" s="10">
        <v>678726</v>
      </c>
      <c r="H22" s="10">
        <f t="shared" si="0"/>
        <v>457.4660029896142</v>
      </c>
      <c r="I22" s="10">
        <f t="shared" si="1"/>
        <v>122.7367912872767</v>
      </c>
      <c r="J22" s="10">
        <v>11.627</v>
      </c>
      <c r="K22" s="10">
        <v>290.984</v>
      </c>
    </row>
    <row r="23" spans="1:11" s="11" customFormat="1" ht="24.75" customHeight="1">
      <c r="A23" s="9" t="s">
        <v>40</v>
      </c>
      <c r="B23" s="9"/>
      <c r="C23" s="10">
        <v>796.34</v>
      </c>
      <c r="D23" s="10">
        <v>13272.28</v>
      </c>
      <c r="E23" s="10">
        <v>70200</v>
      </c>
      <c r="F23" s="10">
        <v>1400</v>
      </c>
      <c r="G23" s="10">
        <v>1400</v>
      </c>
      <c r="H23" s="10">
        <f t="shared" si="0"/>
        <v>1666.6599693598212</v>
      </c>
      <c r="I23" s="10">
        <f t="shared" si="1"/>
        <v>528.9219335336505</v>
      </c>
      <c r="J23" s="10">
        <v>1.9943</v>
      </c>
      <c r="K23" s="10">
        <v>100</v>
      </c>
    </row>
    <row r="24" spans="1:11" s="11" customFormat="1" ht="24.75" customHeight="1">
      <c r="A24" s="9" t="s">
        <v>41</v>
      </c>
      <c r="B24" s="9"/>
      <c r="C24" s="10">
        <v>282407.22</v>
      </c>
      <c r="D24" s="10">
        <v>367642.18</v>
      </c>
      <c r="E24" s="10">
        <v>425171</v>
      </c>
      <c r="F24" s="10">
        <v>434968</v>
      </c>
      <c r="G24" s="10">
        <v>337223</v>
      </c>
      <c r="H24" s="10">
        <f t="shared" si="0"/>
        <v>130.18157963525155</v>
      </c>
      <c r="I24" s="10">
        <f t="shared" si="1"/>
        <v>115.64804669583889</v>
      </c>
      <c r="J24" s="10">
        <v>102.3042</v>
      </c>
      <c r="K24" s="10">
        <v>77.5282</v>
      </c>
    </row>
    <row r="25" spans="1:11" ht="24.75" customHeight="1">
      <c r="A25" s="7" t="s">
        <v>42</v>
      </c>
      <c r="B25" s="7"/>
      <c r="C25" s="8">
        <v>7009511.81</v>
      </c>
      <c r="D25" s="8">
        <v>33227803.78</v>
      </c>
      <c r="E25" s="8">
        <v>29829177</v>
      </c>
      <c r="F25" s="8">
        <v>17226188</v>
      </c>
      <c r="G25" s="8">
        <v>15252297</v>
      </c>
      <c r="H25" s="8">
        <f t="shared" si="0"/>
        <v>474.0387730368915</v>
      </c>
      <c r="I25" s="8">
        <f t="shared" si="1"/>
        <v>89.77173814284514</v>
      </c>
      <c r="J25" s="8">
        <v>57.7494</v>
      </c>
      <c r="K25" s="8">
        <v>88.5413</v>
      </c>
    </row>
    <row r="26" spans="1:11" s="11" customFormat="1" ht="24.75" customHeight="1">
      <c r="A26" s="9" t="s">
        <v>43</v>
      </c>
      <c r="B26" s="9"/>
      <c r="C26" s="10">
        <v>1130690.36</v>
      </c>
      <c r="D26" s="10">
        <v>347103.32</v>
      </c>
      <c r="E26" s="10">
        <v>326726</v>
      </c>
      <c r="F26" s="10">
        <v>167332</v>
      </c>
      <c r="G26" s="10">
        <v>154688</v>
      </c>
      <c r="H26" s="10">
        <f t="shared" si="0"/>
        <v>30.69835317248128</v>
      </c>
      <c r="I26" s="10">
        <f t="shared" si="1"/>
        <v>94.12932149424557</v>
      </c>
      <c r="J26" s="10">
        <v>51.2147</v>
      </c>
      <c r="K26" s="10">
        <v>92.4437</v>
      </c>
    </row>
    <row r="27" spans="1:11" s="11" customFormat="1" ht="24.75" customHeight="1">
      <c r="A27" s="9" t="s">
        <v>44</v>
      </c>
      <c r="B27" s="9"/>
      <c r="C27" s="10">
        <v>3221736.97</v>
      </c>
      <c r="D27" s="10">
        <v>30288060.87</v>
      </c>
      <c r="E27" s="10">
        <v>26738959</v>
      </c>
      <c r="F27" s="10">
        <v>14068676</v>
      </c>
      <c r="G27" s="10">
        <v>12009474</v>
      </c>
      <c r="H27" s="10">
        <f t="shared" si="0"/>
        <v>940.1158800992994</v>
      </c>
      <c r="I27" s="10">
        <f t="shared" si="1"/>
        <v>88.28217532567312</v>
      </c>
      <c r="J27" s="10">
        <v>52.6148</v>
      </c>
      <c r="K27" s="10">
        <v>85.3632</v>
      </c>
    </row>
    <row r="28" spans="1:11" s="11" customFormat="1" ht="24.75" customHeight="1">
      <c r="A28" s="9" t="s">
        <v>45</v>
      </c>
      <c r="B28" s="9"/>
      <c r="C28" s="10">
        <v>989257.28</v>
      </c>
      <c r="D28" s="10">
        <v>924048.44</v>
      </c>
      <c r="E28" s="10">
        <v>947470</v>
      </c>
      <c r="F28" s="10">
        <v>1162334</v>
      </c>
      <c r="G28" s="10">
        <v>1257661</v>
      </c>
      <c r="H28" s="10">
        <f t="shared" si="0"/>
        <v>93.40830324746257</v>
      </c>
      <c r="I28" s="10">
        <f t="shared" si="1"/>
        <v>102.53466798775182</v>
      </c>
      <c r="J28" s="10">
        <v>122.6776</v>
      </c>
      <c r="K28" s="10">
        <v>108.2013</v>
      </c>
    </row>
    <row r="29" spans="1:11" s="11" customFormat="1" ht="24.75" customHeight="1">
      <c r="A29" s="9" t="s">
        <v>46</v>
      </c>
      <c r="B29" s="9"/>
      <c r="C29" s="10">
        <v>1667827.2</v>
      </c>
      <c r="D29" s="10">
        <v>1668591.15</v>
      </c>
      <c r="E29" s="10">
        <v>1816022</v>
      </c>
      <c r="F29" s="10">
        <v>1739907</v>
      </c>
      <c r="G29" s="10">
        <v>1763243</v>
      </c>
      <c r="H29" s="10">
        <f t="shared" si="0"/>
        <v>100.04580510498928</v>
      </c>
      <c r="I29" s="10">
        <f t="shared" si="1"/>
        <v>108.83564856495853</v>
      </c>
      <c r="J29" s="10">
        <v>95.8086</v>
      </c>
      <c r="K29" s="10">
        <v>101.3412</v>
      </c>
    </row>
    <row r="30" spans="1:11" ht="24.75" customHeight="1">
      <c r="A30" s="7" t="s">
        <v>47</v>
      </c>
      <c r="B30" s="7"/>
      <c r="C30" s="8">
        <v>114734.5</v>
      </c>
      <c r="D30" s="8">
        <v>139558.03</v>
      </c>
      <c r="E30" s="8">
        <v>110823</v>
      </c>
      <c r="F30" s="8">
        <v>111487</v>
      </c>
      <c r="G30" s="8">
        <v>111487</v>
      </c>
      <c r="H30" s="8">
        <f t="shared" si="0"/>
        <v>121.6356283419547</v>
      </c>
      <c r="I30" s="8">
        <f t="shared" si="1"/>
        <v>79.40997734060878</v>
      </c>
      <c r="J30" s="8">
        <v>100.5991</v>
      </c>
      <c r="K30" s="8">
        <v>100</v>
      </c>
    </row>
    <row r="31" spans="1:11" s="11" customFormat="1" ht="24.75" customHeight="1">
      <c r="A31" s="9" t="s">
        <v>48</v>
      </c>
      <c r="B31" s="9"/>
      <c r="C31" s="10">
        <v>18581.19</v>
      </c>
      <c r="D31" s="10">
        <v>35835.15</v>
      </c>
      <c r="E31" s="10">
        <v>0</v>
      </c>
      <c r="F31" s="10">
        <v>3982</v>
      </c>
      <c r="G31" s="10">
        <v>3982</v>
      </c>
      <c r="H31" s="10">
        <f t="shared" si="0"/>
        <v>192.85713132474294</v>
      </c>
      <c r="I31" s="10">
        <f t="shared" si="1"/>
        <v>0</v>
      </c>
      <c r="J31" s="10">
        <v>0</v>
      </c>
      <c r="K31" s="10">
        <v>100</v>
      </c>
    </row>
    <row r="32" spans="1:11" s="11" customFormat="1" ht="24.75" customHeight="1">
      <c r="A32" s="9" t="s">
        <v>49</v>
      </c>
      <c r="B32" s="9"/>
      <c r="C32" s="10">
        <v>96153.31</v>
      </c>
      <c r="D32" s="10">
        <v>103722.88</v>
      </c>
      <c r="E32" s="10">
        <v>110823</v>
      </c>
      <c r="F32" s="10">
        <v>107505</v>
      </c>
      <c r="G32" s="10">
        <v>107505</v>
      </c>
      <c r="H32" s="10">
        <f t="shared" si="0"/>
        <v>107.87239669648399</v>
      </c>
      <c r="I32" s="10">
        <f t="shared" si="1"/>
        <v>106.84527849593069</v>
      </c>
      <c r="J32" s="10">
        <v>97.006</v>
      </c>
      <c r="K32" s="10">
        <v>100</v>
      </c>
    </row>
    <row r="33" spans="1:11" ht="24.75" customHeight="1">
      <c r="A33" s="7" t="s">
        <v>50</v>
      </c>
      <c r="B33" s="7"/>
      <c r="C33" s="8">
        <v>4432724.99</v>
      </c>
      <c r="D33" s="8">
        <v>5378875.02</v>
      </c>
      <c r="E33" s="8">
        <v>5516193</v>
      </c>
      <c r="F33" s="8">
        <v>5183172</v>
      </c>
      <c r="G33" s="8">
        <v>5189589</v>
      </c>
      <c r="H33" s="8">
        <f t="shared" si="0"/>
        <v>121.34465892051651</v>
      </c>
      <c r="I33" s="8">
        <f t="shared" si="1"/>
        <v>102.55291263488031</v>
      </c>
      <c r="J33" s="8">
        <v>93.9628</v>
      </c>
      <c r="K33" s="8">
        <v>100.1238</v>
      </c>
    </row>
    <row r="34" spans="1:11" s="11" customFormat="1" ht="24.75" customHeight="1">
      <c r="A34" s="9" t="s">
        <v>51</v>
      </c>
      <c r="B34" s="9"/>
      <c r="C34" s="10">
        <v>1276098.17</v>
      </c>
      <c r="D34" s="10">
        <v>1381644.43</v>
      </c>
      <c r="E34" s="10">
        <v>1380981</v>
      </c>
      <c r="F34" s="10">
        <v>1363594</v>
      </c>
      <c r="G34" s="10">
        <v>1363594</v>
      </c>
      <c r="H34" s="10">
        <f t="shared" si="0"/>
        <v>108.27101413365399</v>
      </c>
      <c r="I34" s="10">
        <f t="shared" si="1"/>
        <v>99.95198258064126</v>
      </c>
      <c r="J34" s="10">
        <v>98.7409</v>
      </c>
      <c r="K34" s="10">
        <v>100</v>
      </c>
    </row>
    <row r="35" spans="1:11" s="11" customFormat="1" ht="24.75" customHeight="1">
      <c r="A35" s="9" t="s">
        <v>52</v>
      </c>
      <c r="B35" s="9"/>
      <c r="C35" s="10">
        <v>3094247.62</v>
      </c>
      <c r="D35" s="10">
        <v>3941487.01</v>
      </c>
      <c r="E35" s="10">
        <v>4084940</v>
      </c>
      <c r="F35" s="10">
        <v>3756651</v>
      </c>
      <c r="G35" s="10">
        <v>3763068</v>
      </c>
      <c r="H35" s="10">
        <f t="shared" si="0"/>
        <v>127.38111147032245</v>
      </c>
      <c r="I35" s="10">
        <f t="shared" si="1"/>
        <v>103.63956521069444</v>
      </c>
      <c r="J35" s="10">
        <v>91.9634</v>
      </c>
      <c r="K35" s="10">
        <v>100.1708</v>
      </c>
    </row>
    <row r="36" spans="1:11" s="11" customFormat="1" ht="24.75" customHeight="1">
      <c r="A36" s="9" t="s">
        <v>53</v>
      </c>
      <c r="B36" s="9"/>
      <c r="C36" s="10">
        <v>53088.6</v>
      </c>
      <c r="D36" s="10">
        <v>46452.98</v>
      </c>
      <c r="E36" s="10">
        <v>37000</v>
      </c>
      <c r="F36" s="10">
        <v>47000</v>
      </c>
      <c r="G36" s="10">
        <v>47000</v>
      </c>
      <c r="H36" s="10">
        <f t="shared" si="0"/>
        <v>87.5008570578241</v>
      </c>
      <c r="I36" s="10">
        <f t="shared" si="1"/>
        <v>79.65043362126606</v>
      </c>
      <c r="J36" s="10">
        <v>127.027</v>
      </c>
      <c r="K36" s="10">
        <v>100</v>
      </c>
    </row>
    <row r="37" spans="1:11" s="11" customFormat="1" ht="24.75" customHeight="1">
      <c r="A37" s="9" t="s">
        <v>54</v>
      </c>
      <c r="B37" s="9"/>
      <c r="C37" s="10">
        <v>9290.6</v>
      </c>
      <c r="D37" s="10">
        <v>9290.6</v>
      </c>
      <c r="E37" s="10">
        <v>13272</v>
      </c>
      <c r="F37" s="10">
        <v>15927</v>
      </c>
      <c r="G37" s="10">
        <v>15927</v>
      </c>
      <c r="H37" s="10">
        <f t="shared" si="0"/>
        <v>100</v>
      </c>
      <c r="I37" s="10">
        <f t="shared" si="1"/>
        <v>142.8540675521495</v>
      </c>
      <c r="J37" s="10">
        <v>120.0045</v>
      </c>
      <c r="K37" s="10">
        <v>100</v>
      </c>
    </row>
    <row r="38" spans="1:11" ht="24.75" customHeight="1">
      <c r="A38" s="7" t="s">
        <v>55</v>
      </c>
      <c r="B38" s="7"/>
      <c r="C38" s="8">
        <v>17309107.24</v>
      </c>
      <c r="D38" s="8">
        <v>19067918.8</v>
      </c>
      <c r="E38" s="8">
        <v>22457911</v>
      </c>
      <c r="F38" s="8">
        <v>19246979</v>
      </c>
      <c r="G38" s="8">
        <v>19176724</v>
      </c>
      <c r="H38" s="8">
        <f t="shared" si="0"/>
        <v>110.16119165253957</v>
      </c>
      <c r="I38" s="8">
        <f t="shared" si="1"/>
        <v>117.77851183213555</v>
      </c>
      <c r="J38" s="8">
        <v>85.7024</v>
      </c>
      <c r="K38" s="8">
        <v>99.6349</v>
      </c>
    </row>
    <row r="39" spans="1:11" s="11" customFormat="1" ht="24.75" customHeight="1">
      <c r="A39" s="9" t="s">
        <v>56</v>
      </c>
      <c r="B39" s="9"/>
      <c r="C39" s="10">
        <v>17227734.34</v>
      </c>
      <c r="D39" s="10">
        <v>18975676.45</v>
      </c>
      <c r="E39" s="10">
        <v>22351867</v>
      </c>
      <c r="F39" s="10">
        <v>19150756</v>
      </c>
      <c r="G39" s="10">
        <v>19080501</v>
      </c>
      <c r="H39" s="10">
        <f t="shared" si="0"/>
        <v>110.14609394075437</v>
      </c>
      <c r="I39" s="10">
        <f t="shared" si="1"/>
        <v>117.79220128935115</v>
      </c>
      <c r="J39" s="10">
        <v>85.6785</v>
      </c>
      <c r="K39" s="10">
        <v>99.6331</v>
      </c>
    </row>
    <row r="40" spans="1:11" s="11" customFormat="1" ht="24.75" customHeight="1">
      <c r="A40" s="9" t="s">
        <v>57</v>
      </c>
      <c r="B40" s="9"/>
      <c r="C40" s="10">
        <v>36792.1</v>
      </c>
      <c r="D40" s="10">
        <v>39816.84</v>
      </c>
      <c r="E40" s="10">
        <v>43799</v>
      </c>
      <c r="F40" s="10">
        <v>39817</v>
      </c>
      <c r="G40" s="10">
        <v>39817</v>
      </c>
      <c r="H40" s="10">
        <f t="shared" si="0"/>
        <v>108.22116704401216</v>
      </c>
      <c r="I40" s="10">
        <f t="shared" si="1"/>
        <v>110.00119547407581</v>
      </c>
      <c r="J40" s="10">
        <v>90.9084</v>
      </c>
      <c r="K40" s="10">
        <v>100</v>
      </c>
    </row>
    <row r="41" spans="1:11" s="11" customFormat="1" ht="24.75" customHeight="1">
      <c r="A41" s="9" t="s">
        <v>58</v>
      </c>
      <c r="B41" s="9"/>
      <c r="C41" s="10">
        <v>6237.96</v>
      </c>
      <c r="D41" s="10">
        <v>9290.6</v>
      </c>
      <c r="E41" s="10">
        <v>9954</v>
      </c>
      <c r="F41" s="10">
        <v>13272</v>
      </c>
      <c r="G41" s="10">
        <v>13272</v>
      </c>
      <c r="H41" s="10">
        <f t="shared" si="0"/>
        <v>148.9365112953594</v>
      </c>
      <c r="I41" s="10">
        <f t="shared" si="1"/>
        <v>107.1405506641121</v>
      </c>
      <c r="J41" s="10">
        <v>133.3333</v>
      </c>
      <c r="K41" s="10">
        <v>100</v>
      </c>
    </row>
    <row r="42" spans="1:11" s="11" customFormat="1" ht="24.75" customHeight="1">
      <c r="A42" s="9" t="s">
        <v>59</v>
      </c>
      <c r="B42" s="9"/>
      <c r="C42" s="10">
        <v>38342.84</v>
      </c>
      <c r="D42" s="10">
        <v>43134.91</v>
      </c>
      <c r="E42" s="10">
        <v>52291</v>
      </c>
      <c r="F42" s="10">
        <v>43134</v>
      </c>
      <c r="G42" s="10">
        <v>43134</v>
      </c>
      <c r="H42" s="10">
        <f t="shared" si="0"/>
        <v>112.49795268164802</v>
      </c>
      <c r="I42" s="10">
        <f t="shared" si="1"/>
        <v>121.22663522423021</v>
      </c>
      <c r="J42" s="10">
        <v>82.4883</v>
      </c>
      <c r="K42" s="10">
        <v>100</v>
      </c>
    </row>
    <row r="43" spans="1:11" ht="24.75" customHeight="1">
      <c r="A43" s="7" t="s">
        <v>60</v>
      </c>
      <c r="B43" s="7"/>
      <c r="C43" s="8">
        <v>621848.17</v>
      </c>
      <c r="D43" s="8">
        <v>982679.7</v>
      </c>
      <c r="E43" s="8">
        <v>839471</v>
      </c>
      <c r="F43" s="8">
        <v>848762</v>
      </c>
      <c r="G43" s="8">
        <v>848762</v>
      </c>
      <c r="H43" s="8">
        <f t="shared" si="0"/>
        <v>158.02566404593583</v>
      </c>
      <c r="I43" s="8">
        <f t="shared" si="1"/>
        <v>85.4267163552885</v>
      </c>
      <c r="J43" s="8">
        <v>101.1067</v>
      </c>
      <c r="K43" s="8">
        <v>100</v>
      </c>
    </row>
    <row r="44" spans="1:11" s="11" customFormat="1" ht="24.75" customHeight="1">
      <c r="A44" s="9" t="s">
        <v>61</v>
      </c>
      <c r="B44" s="9"/>
      <c r="C44" s="10">
        <v>215305.76</v>
      </c>
      <c r="D44" s="10">
        <v>459220.93</v>
      </c>
      <c r="E44" s="10">
        <v>266109</v>
      </c>
      <c r="F44" s="10">
        <v>266109</v>
      </c>
      <c r="G44" s="10">
        <v>266109</v>
      </c>
      <c r="H44" s="10">
        <f t="shared" si="0"/>
        <v>213.2878052124569</v>
      </c>
      <c r="I44" s="10">
        <f t="shared" si="1"/>
        <v>57.94792497807101</v>
      </c>
      <c r="J44" s="10">
        <v>100</v>
      </c>
      <c r="K44" s="10">
        <v>100</v>
      </c>
    </row>
    <row r="45" spans="1:11" s="11" customFormat="1" ht="24.75" customHeight="1">
      <c r="A45" s="9" t="s">
        <v>62</v>
      </c>
      <c r="B45" s="9"/>
      <c r="C45" s="10">
        <v>36145.58</v>
      </c>
      <c r="D45" s="10">
        <v>44462.14</v>
      </c>
      <c r="E45" s="10">
        <v>47117</v>
      </c>
      <c r="F45" s="10">
        <v>47117</v>
      </c>
      <c r="G45" s="10">
        <v>47117</v>
      </c>
      <c r="H45" s="10">
        <f t="shared" si="0"/>
        <v>123.00851169077933</v>
      </c>
      <c r="I45" s="10">
        <f t="shared" si="1"/>
        <v>105.97105762340723</v>
      </c>
      <c r="J45" s="10">
        <v>100</v>
      </c>
      <c r="K45" s="10">
        <v>100</v>
      </c>
    </row>
    <row r="46" spans="1:11" s="11" customFormat="1" ht="24.75" customHeight="1">
      <c r="A46" s="9" t="s">
        <v>63</v>
      </c>
      <c r="B46" s="9"/>
      <c r="C46" s="10">
        <v>213845.66</v>
      </c>
      <c r="D46" s="10">
        <v>317273.88</v>
      </c>
      <c r="E46" s="10">
        <v>358351</v>
      </c>
      <c r="F46" s="10">
        <v>367642</v>
      </c>
      <c r="G46" s="10">
        <v>367642</v>
      </c>
      <c r="H46" s="10">
        <f t="shared" si="0"/>
        <v>148.36582608223145</v>
      </c>
      <c r="I46" s="10">
        <f t="shared" si="1"/>
        <v>112.9468962273226</v>
      </c>
      <c r="J46" s="10">
        <v>102.5927</v>
      </c>
      <c r="K46" s="10">
        <v>100</v>
      </c>
    </row>
    <row r="47" spans="1:11" s="11" customFormat="1" ht="24.75" customHeight="1">
      <c r="A47" s="14" t="s">
        <v>64</v>
      </c>
      <c r="B47" s="14"/>
      <c r="C47" s="10">
        <v>156551.17</v>
      </c>
      <c r="D47" s="10">
        <v>161722.75</v>
      </c>
      <c r="E47" s="10">
        <v>167894</v>
      </c>
      <c r="F47" s="10">
        <v>167894</v>
      </c>
      <c r="G47" s="10">
        <v>167894</v>
      </c>
      <c r="H47" s="10">
        <f t="shared" si="0"/>
        <v>103.30344385161732</v>
      </c>
      <c r="I47" s="10">
        <f t="shared" si="1"/>
        <v>103.81594426263467</v>
      </c>
      <c r="J47" s="10">
        <v>100</v>
      </c>
      <c r="K47" s="10">
        <v>100</v>
      </c>
    </row>
  </sheetData>
  <sheetProtection/>
  <mergeCells count="3">
    <mergeCell ref="B2:F2"/>
    <mergeCell ref="A47:B47"/>
    <mergeCell ref="B1:F1"/>
  </mergeCells>
  <printOptions/>
  <pageMargins left="0.25" right="0.25" top="0.75" bottom="0.75" header="0.3" footer="0.3"/>
  <pageSetup fitToHeight="0" fitToWidth="1" horizontalDpi="600" verticalDpi="600" orientation="landscape" scale="63" r:id="rId1"/>
  <ignoredErrors>
    <ignoredError sqref="D6:G6 H6:L6 H5:L5 E7:G11 J8:L11 J7:L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Presečan</dc:creator>
  <cp:keywords/>
  <dc:description/>
  <cp:lastModifiedBy>Mirela Presečan</cp:lastModifiedBy>
  <cp:lastPrinted>2022-12-22T08:23:40Z</cp:lastPrinted>
  <dcterms:created xsi:type="dcterms:W3CDTF">2022-12-16T11:10:18Z</dcterms:created>
  <dcterms:modified xsi:type="dcterms:W3CDTF">2022-12-22T08:23:48Z</dcterms:modified>
  <cp:category/>
  <cp:version/>
  <cp:contentType/>
  <cp:contentStatus/>
</cp:coreProperties>
</file>