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<sst xmlns="http://schemas.openxmlformats.org/spreadsheetml/2006/main" count="48" uniqueCount="42">
  <si>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</si>
  <si>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</si>
  <si>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</si>
  <si>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</si>
  <si>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</si>
  <si>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</si>
  <si>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</si>
  <si>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</si>
  <si>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</si>
  <si>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</si>
  <si>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</si>
  <si>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</si>
  <si>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</si>
  <si>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</si>
  <si>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</si>
  <si>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</si>
  <si>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2022</t>
  </si>
  <si>
    <t>2023</t>
  </si>
  <si>
    <t>2024</t>
  </si>
  <si>
    <t>2025</t>
  </si>
  <si>
    <t>(2/1)</t>
  </si>
  <si>
    <t>(3/2)</t>
  </si>
  <si>
    <t>(4/3)</t>
  </si>
  <si>
    <t>(5/4)</t>
  </si>
  <si>
    <t xml:space="preserve">UKUPNO PRIHODI / PRIMICI </t>
  </si>
  <si>
    <t>8 Primici od financijske imovine i zaduživanja</t>
  </si>
  <si>
    <t>84 Primici od zaduživanja</t>
  </si>
  <si>
    <t>Izvor 8.1. Primici od zaduživanja</t>
  </si>
  <si>
    <t xml:space="preserve">UKUPNO RASHODI / IZDACI </t>
  </si>
  <si>
    <t>5 Izdaci za financijsku imovinu i otplate zajmova</t>
  </si>
  <si>
    <t>53 Izdaci za dionice i udjele u glavnici</t>
  </si>
  <si>
    <t>Izvor 1.1. Opći prihodi i primici proračuna</t>
  </si>
  <si>
    <t>Izvor 9.D. V.P. iz prethodne godine  - prodaja zemljišta</t>
  </si>
  <si>
    <t xml:space="preserve">54 Izdaci za otplatu glavnice primljenih kredita i zajmova                                                                                                                                                 </t>
  </si>
  <si>
    <t>Izvor 5.9. Pomoći  temeljem prijenosa sredstava EU</t>
  </si>
  <si>
    <t>Izvor 9.0. V.P. iz prethodne godine - pomoći iz državnog proračuna</t>
  </si>
  <si>
    <t>Izvor 9.1. V.P. iz prethodne godine  - opći prihodi</t>
  </si>
  <si>
    <t>Izvor 9.G. V.P. iz prethodne godine - od zaduživanja</t>
  </si>
  <si>
    <t>Izvor 9.I. V.P. iz prehodne godine - vlastiti prih. - PK</t>
  </si>
  <si>
    <t>Izvor 9.S. V.P. iz prošle godine - pomoći iz drž.prorač. za EU projekte</t>
  </si>
  <si>
    <t>Izvor 9.U. V.P. iz prethodne godine - prihodi za posebne namjene - PK</t>
  </si>
  <si>
    <t xml:space="preserve">RAČUN FINANCIRANJA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</si>
</sst>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1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4">
      <selection activeCell="A2" sqref="A2:K24"/>
    </sheetView>
  </sheetViews>
  <sheetFormatPr defaultColWidth="9.140625" defaultRowHeight="12.75"/>
  <cols>
    <col min="1" max="1" width="19.7109375" style="0" customWidth="1"/>
    <col min="2" max="2" width="57.28125" style="0" customWidth="1"/>
    <col min="3" max="3" width="14.8515625" style="0" customWidth="1"/>
    <col min="4" max="5" width="12.7109375" style="0" customWidth="1"/>
    <col min="6" max="7" width="13.8515625" style="0" customWidth="1"/>
    <col min="8" max="8" width="8.57421875" style="0" customWidth="1"/>
    <col min="9" max="9" width="8.8515625" style="0" customWidth="1"/>
    <col min="10" max="10" width="11.00390625" style="0" customWidth="1"/>
    <col min="11" max="11" width="8.57421875" style="0" customWidth="1"/>
  </cols>
  <sheetData>
    <row r="1" spans="2:6" ht="18">
      <c r="B1" s="11"/>
      <c r="C1" s="12"/>
      <c r="D1" s="12"/>
      <c r="E1" s="12"/>
      <c r="F1" s="12"/>
    </row>
    <row r="2" spans="1:11" ht="15.75">
      <c r="A2" s="1"/>
      <c r="B2" s="9" t="s">
        <v>41</v>
      </c>
      <c r="C2" s="10"/>
      <c r="D2" s="10"/>
      <c r="E2" s="10"/>
      <c r="F2" s="10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2</v>
      </c>
      <c r="D4" s="2" t="s">
        <v>3</v>
      </c>
      <c r="E4" s="2" t="s">
        <v>3</v>
      </c>
      <c r="F4" s="2" t="s">
        <v>4</v>
      </c>
      <c r="G4" s="2" t="s">
        <v>4</v>
      </c>
      <c r="H4" s="2" t="s">
        <v>5</v>
      </c>
      <c r="I4" s="2" t="s">
        <v>5</v>
      </c>
      <c r="J4" s="2" t="s">
        <v>5</v>
      </c>
      <c r="K4" s="2" t="s">
        <v>5</v>
      </c>
    </row>
    <row r="5" spans="1:11" ht="15">
      <c r="A5" s="1"/>
      <c r="B5" s="1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</row>
    <row r="6" spans="1:11" ht="28.5">
      <c r="A6" s="3" t="s">
        <v>0</v>
      </c>
      <c r="B6" s="3" t="s">
        <v>1</v>
      </c>
      <c r="C6" s="8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</row>
    <row r="7" spans="1:11" ht="24.75" customHeight="1">
      <c r="A7" s="1" t="s">
        <v>24</v>
      </c>
      <c r="B7" s="4"/>
      <c r="C7" s="5">
        <v>0</v>
      </c>
      <c r="D7" s="5">
        <v>6004278.18</v>
      </c>
      <c r="E7" s="5">
        <v>8761947</v>
      </c>
      <c r="F7" s="5">
        <v>3055000</v>
      </c>
      <c r="G7" s="5">
        <v>0</v>
      </c>
      <c r="H7" s="5">
        <v>0</v>
      </c>
      <c r="I7" s="5">
        <f>E7/D7*100</f>
        <v>145.92839867389355</v>
      </c>
      <c r="J7" s="5">
        <v>34.8666</v>
      </c>
      <c r="K7" s="5">
        <v>0</v>
      </c>
    </row>
    <row r="8" spans="1:11" ht="24.75" customHeight="1">
      <c r="A8" s="5" t="s">
        <v>25</v>
      </c>
      <c r="B8" s="5"/>
      <c r="C8" s="5">
        <v>0</v>
      </c>
      <c r="D8" s="5">
        <v>6004278.18</v>
      </c>
      <c r="E8" s="5">
        <v>8761947</v>
      </c>
      <c r="F8" s="5">
        <v>3055000</v>
      </c>
      <c r="G8" s="5">
        <v>0</v>
      </c>
      <c r="H8" s="5">
        <v>0</v>
      </c>
      <c r="I8" s="5">
        <f aca="true" t="shared" si="0" ref="I8:I24">E8/D8*100</f>
        <v>145.92839867389355</v>
      </c>
      <c r="J8" s="5">
        <v>34.8666</v>
      </c>
      <c r="K8" s="5">
        <v>0</v>
      </c>
    </row>
    <row r="9" spans="1:11" ht="24.75" customHeight="1">
      <c r="A9" s="5" t="s">
        <v>26</v>
      </c>
      <c r="B9" s="5"/>
      <c r="C9" s="5">
        <v>0</v>
      </c>
      <c r="D9" s="5">
        <v>6004278.18</v>
      </c>
      <c r="E9" s="5">
        <v>8761947</v>
      </c>
      <c r="F9" s="5">
        <v>3055000</v>
      </c>
      <c r="G9" s="5">
        <v>0</v>
      </c>
      <c r="H9" s="5">
        <v>0</v>
      </c>
      <c r="I9" s="5">
        <f t="shared" si="0"/>
        <v>145.92839867389355</v>
      </c>
      <c r="J9" s="5">
        <v>34.8666</v>
      </c>
      <c r="K9" s="5">
        <v>0</v>
      </c>
    </row>
    <row r="10" spans="1:11" ht="24.75" customHeight="1">
      <c r="A10" s="6" t="s">
        <v>27</v>
      </c>
      <c r="B10" s="6"/>
      <c r="C10" s="7">
        <v>0</v>
      </c>
      <c r="D10" s="7">
        <v>6004278.18</v>
      </c>
      <c r="E10" s="7">
        <v>8761947</v>
      </c>
      <c r="F10" s="7">
        <v>3055000</v>
      </c>
      <c r="G10" s="7">
        <v>0</v>
      </c>
      <c r="H10" s="7">
        <v>0</v>
      </c>
      <c r="I10" s="7">
        <f t="shared" si="0"/>
        <v>145.92839867389355</v>
      </c>
      <c r="J10" s="7">
        <v>34.8666</v>
      </c>
      <c r="K10" s="7">
        <v>0</v>
      </c>
    </row>
    <row r="11" spans="1:11" ht="24.75" customHeight="1">
      <c r="A11" s="1" t="s">
        <v>28</v>
      </c>
      <c r="B11" s="4"/>
      <c r="C11" s="5">
        <v>1538353.84</v>
      </c>
      <c r="D11" s="5">
        <v>1600695.2</v>
      </c>
      <c r="E11" s="5">
        <v>1078000</v>
      </c>
      <c r="F11" s="5">
        <v>1024300</v>
      </c>
      <c r="G11" s="5">
        <v>1203430</v>
      </c>
      <c r="H11" s="5">
        <f aca="true" t="shared" si="1" ref="H11:H24">D11/C11*100</f>
        <v>104.05247208925613</v>
      </c>
      <c r="I11" s="5">
        <f t="shared" si="0"/>
        <v>67.34573827671878</v>
      </c>
      <c r="J11" s="5">
        <v>95.0185</v>
      </c>
      <c r="K11" s="5">
        <v>117.488</v>
      </c>
    </row>
    <row r="12" spans="1:11" ht="24.75" customHeight="1">
      <c r="A12" s="5" t="s">
        <v>29</v>
      </c>
      <c r="B12" s="5"/>
      <c r="C12" s="5">
        <v>1538353.84</v>
      </c>
      <c r="D12" s="5">
        <v>1600695.2</v>
      </c>
      <c r="E12" s="5">
        <v>1078000</v>
      </c>
      <c r="F12" s="5">
        <v>1024300</v>
      </c>
      <c r="G12" s="5">
        <v>1203430</v>
      </c>
      <c r="H12" s="5">
        <f t="shared" si="1"/>
        <v>104.05247208925613</v>
      </c>
      <c r="I12" s="5">
        <f t="shared" si="0"/>
        <v>67.34573827671878</v>
      </c>
      <c r="J12" s="5">
        <v>95.0185</v>
      </c>
      <c r="K12" s="5">
        <v>117.488</v>
      </c>
    </row>
    <row r="13" spans="1:11" ht="24.75" customHeight="1">
      <c r="A13" s="5" t="s">
        <v>30</v>
      </c>
      <c r="B13" s="5"/>
      <c r="C13" s="5">
        <v>116132.46</v>
      </c>
      <c r="D13" s="5">
        <v>696794.74</v>
      </c>
      <c r="E13" s="5">
        <v>213000</v>
      </c>
      <c r="F13" s="5">
        <v>0</v>
      </c>
      <c r="G13" s="5">
        <v>0</v>
      </c>
      <c r="H13" s="5">
        <f t="shared" si="1"/>
        <v>599.999982778286</v>
      </c>
      <c r="I13" s="5">
        <f t="shared" si="0"/>
        <v>30.56854304037944</v>
      </c>
      <c r="J13" s="5">
        <v>0</v>
      </c>
      <c r="K13" s="5">
        <v>0</v>
      </c>
    </row>
    <row r="14" spans="1:11" ht="24.75" customHeight="1">
      <c r="A14" s="6" t="s">
        <v>31</v>
      </c>
      <c r="B14" s="6"/>
      <c r="C14" s="7">
        <v>116132.46</v>
      </c>
      <c r="D14" s="7">
        <v>530891.23</v>
      </c>
      <c r="E14" s="7">
        <v>213000</v>
      </c>
      <c r="F14" s="7">
        <v>0</v>
      </c>
      <c r="G14" s="7">
        <v>0</v>
      </c>
      <c r="H14" s="7">
        <f t="shared" si="1"/>
        <v>457.1428436115105</v>
      </c>
      <c r="I14" s="7">
        <f t="shared" si="0"/>
        <v>40.12121277648531</v>
      </c>
      <c r="J14" s="7">
        <v>0</v>
      </c>
      <c r="K14" s="7">
        <v>0</v>
      </c>
    </row>
    <row r="15" spans="1:11" ht="24.75" customHeight="1">
      <c r="A15" s="6" t="s">
        <v>32</v>
      </c>
      <c r="B15" s="6"/>
      <c r="C15" s="7">
        <v>0</v>
      </c>
      <c r="D15" s="7">
        <v>165903.51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  <c r="J15" s="7">
        <v>0</v>
      </c>
      <c r="K15" s="7">
        <v>0</v>
      </c>
    </row>
    <row r="16" spans="1:11" ht="24.75" customHeight="1">
      <c r="A16" s="5" t="s">
        <v>33</v>
      </c>
      <c r="B16" s="5"/>
      <c r="C16" s="5">
        <v>1422221.38</v>
      </c>
      <c r="D16" s="5">
        <v>903900.46</v>
      </c>
      <c r="E16" s="5">
        <v>865000</v>
      </c>
      <c r="F16" s="5">
        <v>1024300</v>
      </c>
      <c r="G16" s="5">
        <v>1203430</v>
      </c>
      <c r="H16" s="5">
        <f t="shared" si="1"/>
        <v>63.55553873054559</v>
      </c>
      <c r="I16" s="5">
        <f t="shared" si="0"/>
        <v>95.69637789541561</v>
      </c>
      <c r="J16" s="5">
        <v>118.4161</v>
      </c>
      <c r="K16" s="5">
        <v>117.488</v>
      </c>
    </row>
    <row r="17" spans="1:11" ht="24.75" customHeight="1">
      <c r="A17" s="6" t="s">
        <v>31</v>
      </c>
      <c r="B17" s="6"/>
      <c r="C17" s="7">
        <v>73593.71</v>
      </c>
      <c r="D17" s="7">
        <v>0</v>
      </c>
      <c r="E17" s="7">
        <v>865000</v>
      </c>
      <c r="F17" s="7">
        <v>1024300</v>
      </c>
      <c r="G17" s="7">
        <v>1203430</v>
      </c>
      <c r="H17" s="7">
        <f t="shared" si="1"/>
        <v>0</v>
      </c>
      <c r="I17" s="7">
        <v>0</v>
      </c>
      <c r="J17" s="7">
        <v>118.4161</v>
      </c>
      <c r="K17" s="7">
        <v>117.488</v>
      </c>
    </row>
    <row r="18" spans="1:11" ht="24.75" customHeight="1">
      <c r="A18" s="6" t="s">
        <v>34</v>
      </c>
      <c r="B18" s="6"/>
      <c r="C18" s="7">
        <v>742343.12</v>
      </c>
      <c r="D18" s="7">
        <v>0</v>
      </c>
      <c r="E18" s="7">
        <v>0</v>
      </c>
      <c r="F18" s="7">
        <v>0</v>
      </c>
      <c r="G18" s="7">
        <v>0</v>
      </c>
      <c r="H18" s="7">
        <f t="shared" si="1"/>
        <v>0</v>
      </c>
      <c r="I18" s="7">
        <v>0</v>
      </c>
      <c r="J18" s="7">
        <v>0</v>
      </c>
      <c r="K18" s="7">
        <v>0</v>
      </c>
    </row>
    <row r="19" spans="1:11" ht="24.75" customHeight="1">
      <c r="A19" s="6" t="s">
        <v>35</v>
      </c>
      <c r="B19" s="6"/>
      <c r="C19" s="7">
        <v>0</v>
      </c>
      <c r="D19" s="7">
        <v>91012.28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  <c r="J19" s="7">
        <v>0</v>
      </c>
      <c r="K19" s="7">
        <v>0</v>
      </c>
    </row>
    <row r="20" spans="1:11" ht="24.75" customHeight="1">
      <c r="A20" s="6" t="s">
        <v>36</v>
      </c>
      <c r="B20" s="6"/>
      <c r="C20" s="7">
        <v>0</v>
      </c>
      <c r="D20" s="7">
        <v>728233.72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  <c r="J20" s="7">
        <v>0</v>
      </c>
      <c r="K20" s="7">
        <v>0</v>
      </c>
    </row>
    <row r="21" spans="1:11" ht="24.75" customHeight="1">
      <c r="A21" s="6" t="s">
        <v>37</v>
      </c>
      <c r="B21" s="6"/>
      <c r="C21" s="7">
        <v>585181.62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24.75" customHeight="1">
      <c r="A22" s="6" t="s">
        <v>38</v>
      </c>
      <c r="B22" s="6"/>
      <c r="C22" s="7">
        <v>1249.19</v>
      </c>
      <c r="D22" s="7">
        <v>0</v>
      </c>
      <c r="E22" s="7">
        <v>0</v>
      </c>
      <c r="F22" s="7">
        <v>0</v>
      </c>
      <c r="G22" s="7">
        <v>0</v>
      </c>
      <c r="H22" s="7">
        <f t="shared" si="1"/>
        <v>0</v>
      </c>
      <c r="I22" s="7">
        <v>0</v>
      </c>
      <c r="J22" s="7">
        <v>0</v>
      </c>
      <c r="K22" s="7">
        <v>0</v>
      </c>
    </row>
    <row r="23" spans="1:11" ht="24.75" customHeight="1">
      <c r="A23" s="6" t="s">
        <v>39</v>
      </c>
      <c r="B23" s="6"/>
      <c r="C23" s="7">
        <v>0</v>
      </c>
      <c r="D23" s="7">
        <v>83269.1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  <c r="J23" s="7">
        <v>0</v>
      </c>
      <c r="K23" s="7">
        <v>0</v>
      </c>
    </row>
    <row r="24" spans="1:11" ht="24.75" customHeight="1">
      <c r="A24" s="6" t="s">
        <v>40</v>
      </c>
      <c r="B24" s="6"/>
      <c r="C24" s="7">
        <v>19853.74</v>
      </c>
      <c r="D24" s="7">
        <v>1385.36</v>
      </c>
      <c r="E24" s="7">
        <v>0</v>
      </c>
      <c r="F24" s="7">
        <v>0</v>
      </c>
      <c r="G24" s="7">
        <v>0</v>
      </c>
      <c r="H24" s="7">
        <f t="shared" si="1"/>
        <v>6.9778288624712514</v>
      </c>
      <c r="I24" s="7">
        <f t="shared" si="0"/>
        <v>0</v>
      </c>
      <c r="J24" s="7">
        <v>0</v>
      </c>
      <c r="K24" s="7">
        <v>0</v>
      </c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">
    <mergeCell ref="B2:F2"/>
    <mergeCell ref="B1:F1"/>
  </mergeCells>
  <printOptions/>
  <pageMargins left="0.25" right="0.25" top="0.75" bottom="0.75" header="0.3" footer="0.3"/>
  <pageSetup fitToHeight="0" fitToWidth="1" horizontalDpi="300" verticalDpi="300" orientation="landscape" scale="75" r:id="rId1"/>
  <ignoredErrors>
    <ignoredError sqref="D13:G15 D6:G6 M6:M12 H6:L6 H5:L5 E12:G12 E7:G7 E8:G8 E9:G9 E10:G10 E11:G11 D25:M28 E16:G16 E17:G17 J8:L12 J7:L7 J13:M15 D18:G24 J18:M24 J16:M16 J17:M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Presečan</dc:creator>
  <cp:keywords/>
  <dc:description/>
  <cp:lastModifiedBy>Mirela Presečan</cp:lastModifiedBy>
  <cp:lastPrinted>2022-12-22T08:41:20Z</cp:lastPrinted>
  <dcterms:created xsi:type="dcterms:W3CDTF">2022-12-22T08:35:20Z</dcterms:created>
  <dcterms:modified xsi:type="dcterms:W3CDTF">2022-12-22T08:42:28Z</dcterms:modified>
  <cp:category/>
  <cp:version/>
  <cp:contentType/>
  <cp:contentStatus/>
</cp:coreProperties>
</file>