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6661F2E1-E983-4B70-A216-3D984EFBE3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4" r:id="rId1"/>
  </sheets>
  <definedNames>
    <definedName name="_xlnm.Print_Area" localSheetId="0">Troškovnik!$A$1:$O$18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" l="1"/>
  <c r="H9" i="4" s="1"/>
  <c r="C11" i="4" s="1"/>
  <c r="C12" i="4" s="1"/>
  <c r="C13" i="4" l="1"/>
</calcChain>
</file>

<file path=xl/sharedStrings.xml><?xml version="1.0" encoding="utf-8"?>
<sst xmlns="http://schemas.openxmlformats.org/spreadsheetml/2006/main" count="17" uniqueCount="17">
  <si>
    <t>Redni broj</t>
  </si>
  <si>
    <t>1.</t>
  </si>
  <si>
    <t>TROŠKOVNIK</t>
  </si>
  <si>
    <t>Opis</t>
  </si>
  <si>
    <t>Grad Karlovac</t>
  </si>
  <si>
    <t>Upravni odjel za komunalno gospodarstvo</t>
  </si>
  <si>
    <t xml:space="preserve">Nabava javne usluge komunalnog linijskog prijevoza putnika na području grada Karlovca </t>
  </si>
  <si>
    <t xml:space="preserve">Javna usluga komunalnog linijskog prijevoza putnika na području grada Karlovca </t>
  </si>
  <si>
    <t>Jedinična cijena jednog (1) kilometra (EUR)</t>
  </si>
  <si>
    <t>Broj kilometara za trideset i šest (36) mjeseci (preuzeto iz kalkulacije prema Prilogu I. Ugovora)</t>
  </si>
  <si>
    <t>Ponuditelj</t>
  </si>
  <si>
    <t>Ukupn trošak usluge (broj kilometara za trideset i šest (36) mjeseci x Jedinična cijena jednog (1) kilometra) (EUR)</t>
  </si>
  <si>
    <t>Procijenjeni iznos prihoda koje bi Operater trebao ostvariti prema procjeni iz Priloga 1 Ugovora za razdoblje od  trideset i šest (36) mjeseci (EUR)</t>
  </si>
  <si>
    <t>Neto trošak usluge (ukupni trošak usluge - procijenjeni iznos prihoda koje bi Operater trebao ostvariti prema procjeni iz Priloga 1 Ugovora za razdoblje od  trideset i šest (36) mjeseci (EUR)</t>
  </si>
  <si>
    <t>Ukupni neto trošak usluge (EUR)</t>
  </si>
  <si>
    <t>Ukupni neto trošak usluge s PDV-om (EUR)</t>
  </si>
  <si>
    <t>Ukupno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</si>
</sst>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tabSelected="1" view="pageBreakPreview" topLeftCell="A4" zoomScaleNormal="100" zoomScaleSheetLayoutView="100" workbookViewId="0">
      <selection activeCell="C11" sqref="C11"/>
    </sheetView>
  </sheetViews>
  <sheetFormatPr defaultRowHeight="15" x14ac:dyDescent="0.25"/>
  <cols>
    <col min="2" max="2" width="21.7109375" customWidth="1"/>
    <col min="3" max="3" width="29.28515625" customWidth="1"/>
    <col min="4" max="4" width="27.7109375" customWidth="1"/>
    <col min="5" max="5" width="19.140625" customWidth="1"/>
    <col min="6" max="6" width="25" customWidth="1"/>
    <col min="7" max="7" width="42.7109375" customWidth="1"/>
    <col min="8" max="8" width="48.42578125" customWidth="1"/>
    <col min="12" max="12" width="34.140625" customWidth="1"/>
  </cols>
  <sheetData>
    <row r="1" spans="1:12" x14ac:dyDescent="0.25">
      <c r="A1" s="12" t="s">
        <v>4</v>
      </c>
      <c r="B1" s="12"/>
      <c r="C1" s="5"/>
      <c r="D1" s="5"/>
    </row>
    <row r="2" spans="1:12" x14ac:dyDescent="0.25">
      <c r="A2" s="12" t="s">
        <v>5</v>
      </c>
      <c r="B2" s="12"/>
      <c r="C2" s="12"/>
      <c r="D2" s="12"/>
    </row>
    <row r="4" spans="1:12" x14ac:dyDescent="0.25">
      <c r="A4" s="14" t="s">
        <v>2</v>
      </c>
      <c r="B4" s="14"/>
      <c r="C4" s="14"/>
      <c r="D4" s="14"/>
      <c r="E4" s="14"/>
      <c r="F4" s="14"/>
      <c r="G4" s="14"/>
    </row>
    <row r="5" spans="1:12" ht="15" customHeight="1" x14ac:dyDescent="0.25">
      <c r="A5" s="13" t="s">
        <v>6</v>
      </c>
      <c r="B5" s="13"/>
      <c r="C5" s="13"/>
      <c r="D5" s="13"/>
      <c r="E5" s="13"/>
      <c r="F5" s="13"/>
      <c r="G5" s="13"/>
      <c r="H5" s="4"/>
      <c r="I5" s="4"/>
      <c r="J5" s="4"/>
      <c r="K5" s="4"/>
      <c r="L5" s="4"/>
    </row>
    <row r="6" spans="1:12" ht="15" customHeight="1" x14ac:dyDescent="0.25">
      <c r="A6" s="13"/>
      <c r="B6" s="13"/>
      <c r="C6" s="13"/>
      <c r="D6" s="13"/>
      <c r="E6" s="13"/>
      <c r="F6" s="13"/>
      <c r="G6" s="13"/>
      <c r="H6" s="4"/>
      <c r="I6" s="4"/>
      <c r="J6" s="4"/>
      <c r="K6" s="4"/>
      <c r="L6" s="4"/>
    </row>
    <row r="7" spans="1:12" ht="17.25" thickBot="1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81" customHeight="1" thickBot="1" x14ac:dyDescent="0.35">
      <c r="B8" s="3" t="s">
        <v>0</v>
      </c>
      <c r="C8" s="6" t="s">
        <v>3</v>
      </c>
      <c r="D8" s="11" t="s">
        <v>9</v>
      </c>
      <c r="E8" s="7" t="s">
        <v>8</v>
      </c>
      <c r="F8" s="7" t="s">
        <v>11</v>
      </c>
      <c r="G8" s="7" t="s">
        <v>12</v>
      </c>
      <c r="H8" s="7" t="s">
        <v>13</v>
      </c>
      <c r="I8" s="2"/>
      <c r="J8" s="2"/>
      <c r="K8" s="2"/>
      <c r="L8" s="2"/>
    </row>
    <row r="9" spans="1:12" ht="53.25" customHeight="1" thickBot="1" x14ac:dyDescent="0.35">
      <c r="B9" s="6" t="s">
        <v>1</v>
      </c>
      <c r="C9" s="6" t="s">
        <v>7</v>
      </c>
      <c r="D9" s="8">
        <v>2863809</v>
      </c>
      <c r="E9" s="6"/>
      <c r="F9" s="9">
        <f>D9*E9</f>
        <v>0</v>
      </c>
      <c r="G9" s="9">
        <v>2369103</v>
      </c>
      <c r="H9" s="9">
        <f>F9-G9</f>
        <v>-2369103</v>
      </c>
      <c r="I9" s="1"/>
      <c r="J9" s="1"/>
      <c r="K9" s="1"/>
      <c r="L9" s="1"/>
    </row>
    <row r="10" spans="1:12" ht="17.25" thickBo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3.75" thickBot="1" x14ac:dyDescent="0.35">
      <c r="B11" s="6" t="s">
        <v>14</v>
      </c>
      <c r="C11" s="9">
        <f>H9</f>
        <v>-2369103</v>
      </c>
      <c r="D11" s="1"/>
      <c r="E11" s="1"/>
      <c r="F11" s="1"/>
      <c r="G11" s="1"/>
      <c r="H11" s="1"/>
      <c r="I11" s="1"/>
      <c r="J11" s="1"/>
    </row>
    <row r="12" spans="1:12" ht="33.75" thickBot="1" x14ac:dyDescent="0.35">
      <c r="B12" s="6" t="s">
        <v>15</v>
      </c>
      <c r="C12" s="9">
        <f>C11*1.25</f>
        <v>-2961378.75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7.25" customHeight="1" thickBot="1" x14ac:dyDescent="0.35">
      <c r="B13" s="10" t="s">
        <v>16</v>
      </c>
      <c r="C13" s="9">
        <f>C12</f>
        <v>-2961378.75</v>
      </c>
      <c r="D13" s="1"/>
      <c r="E13" s="1"/>
      <c r="F13" s="1"/>
      <c r="G13" s="1"/>
    </row>
    <row r="14" spans="1:12" ht="16.5" x14ac:dyDescent="0.3">
      <c r="B14" s="1"/>
      <c r="C14" s="1"/>
      <c r="D14" s="1"/>
      <c r="E14" s="1"/>
      <c r="F14" s="1"/>
      <c r="G14" s="1"/>
    </row>
    <row r="15" spans="1:12" ht="16.5" x14ac:dyDescent="0.3">
      <c r="B15" s="1" t="s">
        <v>10</v>
      </c>
      <c r="C15" s="1"/>
      <c r="D15" s="1"/>
      <c r="E15" s="1"/>
      <c r="F15" s="1"/>
    </row>
    <row r="16" spans="1:12" ht="16.5" x14ac:dyDescent="0.3">
      <c r="B16" s="1"/>
      <c r="C16" s="1"/>
      <c r="D16" s="1"/>
      <c r="E16" s="1"/>
      <c r="F16" s="1"/>
      <c r="G16" s="1"/>
    </row>
    <row r="17" spans="2:7" ht="16.5" x14ac:dyDescent="0.3">
      <c r="B17" s="1"/>
      <c r="C17" s="1"/>
      <c r="D17" s="1"/>
      <c r="E17" s="1"/>
      <c r="F17" s="1"/>
      <c r="G17" s="1"/>
    </row>
    <row r="18" spans="2:7" ht="16.5" x14ac:dyDescent="0.3">
      <c r="B18" s="1"/>
      <c r="C18" s="1"/>
      <c r="D18" s="1"/>
      <c r="E18" s="1"/>
      <c r="F18" s="1"/>
      <c r="G18" s="1"/>
    </row>
    <row r="19" spans="2:7" ht="17.25" customHeight="1" x14ac:dyDescent="0.3">
      <c r="B19" s="1"/>
      <c r="C19" s="1"/>
      <c r="D19" s="1"/>
      <c r="E19" s="1"/>
      <c r="F19" s="1"/>
      <c r="G19" s="1"/>
    </row>
    <row r="20" spans="2:7" ht="16.5" x14ac:dyDescent="0.3">
      <c r="B20" s="1"/>
      <c r="C20" s="1"/>
      <c r="D20" s="1"/>
      <c r="E20" s="1"/>
      <c r="F20" s="1"/>
      <c r="G20" s="1"/>
    </row>
    <row r="21" spans="2:7" ht="16.5" x14ac:dyDescent="0.3">
      <c r="B21" s="1"/>
      <c r="C21" s="1"/>
      <c r="D21" s="1"/>
      <c r="E21" s="1"/>
      <c r="F21" s="1"/>
      <c r="G21" s="1"/>
    </row>
    <row r="22" spans="2:7" ht="16.5" x14ac:dyDescent="0.3">
      <c r="B22" s="1"/>
      <c r="C22" s="1"/>
      <c r="D22" s="1"/>
      <c r="E22" s="1"/>
      <c r="F22" s="1"/>
      <c r="G22" s="1"/>
    </row>
  </sheetData>
  <mergeCells count="4">
    <mergeCell ref="A1:B1"/>
    <mergeCell ref="A2:D2"/>
    <mergeCell ref="A5:G6"/>
    <mergeCell ref="A4:G4"/>
  </mergeCells>
  <pageMargins left="0.7" right="0.7" top="0.75" bottom="0.75" header="0.3" footer="0.3"/>
  <pageSetup scale="59" orientation="portrait" r:id="rId1"/>
  <colBreaks count="2" manualBreakCount="2">
    <brk id="9" max="17" man="1"/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75B515D33AA64EBECFB4F5AB7ED2F3" ma:contentTypeVersion="14" ma:contentTypeDescription="Stvaranje novog dokumenta." ma:contentTypeScope="" ma:versionID="dc209b66cea596c8cfbf61b51fdbd06a">
  <xsd:schema xmlns:xsd="http://www.w3.org/2001/XMLSchema" xmlns:xs="http://www.w3.org/2001/XMLSchema" xmlns:p="http://schemas.microsoft.com/office/2006/metadata/properties" xmlns:ns2="374290fb-bbbf-446f-86a4-fa4397d2f90d" xmlns:ns3="dc78b6f9-bce5-41b7-8111-d99cde489c4d" targetNamespace="http://schemas.microsoft.com/office/2006/metadata/properties" ma:root="true" ma:fieldsID="fac81fa7b38c160afb369ed4dbe01b57" ns2:_="" ns3:_="">
    <xsd:import namespace="374290fb-bbbf-446f-86a4-fa4397d2f90d"/>
    <xsd:import namespace="dc78b6f9-bce5-41b7-8111-d99cde489c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290fb-bbbf-446f-86a4-fa4397d2f9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Oznake slika" ma:readOnly="false" ma:fieldId="{5cf76f15-5ced-4ddc-b409-7134ff3c332f}" ma:taxonomyMulti="true" ma:sspId="b9aad1d1-6fce-4d48-ab64-f62650dd02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8b6f9-bce5-41b7-8111-d99cde489c4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b64ae54-5901-4c2b-a77b-57b19d44ee86}" ma:internalName="TaxCatchAll" ma:showField="CatchAllData" ma:web="dc78b6f9-bce5-41b7-8111-d99cde489c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78b6f9-bce5-41b7-8111-d99cde489c4d" xsi:nil="true"/>
    <lcf76f155ced4ddcb4097134ff3c332f xmlns="374290fb-bbbf-446f-86a4-fa4397d2f9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0878AB-335B-482C-9443-09B3928A720B}"/>
</file>

<file path=customXml/itemProps2.xml><?xml version="1.0" encoding="utf-8"?>
<ds:datastoreItem xmlns:ds="http://schemas.openxmlformats.org/officeDocument/2006/customXml" ds:itemID="{6E7994CC-6DC8-4805-B284-AE7D38D9FA15}"/>
</file>

<file path=customXml/itemProps3.xml><?xml version="1.0" encoding="utf-8"?>
<ds:datastoreItem xmlns:ds="http://schemas.openxmlformats.org/officeDocument/2006/customXml" ds:itemID="{223F7B47-7031-4B57-8B58-FA57A9083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2023-05-12T10:15:23Z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0x0101009175B515D33AA64EBECFB4F5AB7ED2F3</vt:lpwstr>
  </property>
  <property fmtid="{D5CDD505-2E9C-101B-9397-08002B2CF9AE}" pid="3" name="MediaServiceImageTags">
    <vt:lpwstr/>
  </property>
</Properties>
</file>